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makhauri\Desktop\შიდა გრანტის შესახებ_ დოკუმენტები\"/>
    </mc:Choice>
  </mc:AlternateContent>
  <bookViews>
    <workbookView xWindow="0" yWindow="0" windowWidth="20490" windowHeight="6450"/>
  </bookViews>
  <sheets>
    <sheet name="1. ინფო პროექტზე" sheetId="1" r:id="rId1"/>
    <sheet name="2. ინფო მკვლევარებზე" sheetId="4" r:id="rId2"/>
    <sheet name="3. აქტივობების გეგმა" sheetId="5" r:id="rId3"/>
    <sheet name="4. ბიუჯეტი" sheetId="6" r:id="rId4"/>
    <sheet name="Sheet3" sheetId="3" state="hidden" r:id="rId5"/>
  </sheets>
  <definedNames>
    <definedName name="გამოყენებითი_კვლევა">Sheet3!$B$2:$B$9</definedName>
    <definedName name="სწავლის__სწავლების_და_პედგოგიური_კვლევა">Sheet3!$C$2:$C$8</definedName>
    <definedName name="ფუნდამენტური_კვლევა">Sheet3!$A$2:$A$8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6" l="1"/>
  <c r="E30" i="6"/>
  <c r="E29" i="6"/>
  <c r="E28" i="6"/>
  <c r="E27" i="6" s="1"/>
  <c r="E26" i="6"/>
  <c r="E25" i="6"/>
  <c r="E24" i="6"/>
  <c r="E23" i="6"/>
  <c r="E22" i="6" s="1"/>
  <c r="E21" i="6"/>
  <c r="E20" i="6"/>
  <c r="E19" i="6"/>
  <c r="E18" i="6"/>
  <c r="E16" i="6"/>
  <c r="E15" i="6"/>
  <c r="E14" i="6"/>
  <c r="E11" i="6"/>
  <c r="E10" i="6"/>
  <c r="E9" i="6"/>
  <c r="E8" i="6"/>
  <c r="E7" i="6" s="1"/>
  <c r="E2" i="6" l="1"/>
  <c r="E32" i="6" s="1"/>
</calcChain>
</file>

<file path=xl/sharedStrings.xml><?xml version="1.0" encoding="utf-8"?>
<sst xmlns="http://schemas.openxmlformats.org/spreadsheetml/2006/main" count="149" uniqueCount="116">
  <si>
    <t>აკადემიური ხარისხი</t>
  </si>
  <si>
    <t>კვლევითი პროექტის სახელწოდება ქართულად</t>
  </si>
  <si>
    <t>კვლევითი პროექტის სახელწოდება ინგლისურად</t>
  </si>
  <si>
    <t>კვლევითი საქმიანობის ტიპი</t>
  </si>
  <si>
    <t>კვლევითი პროექტის სახეობა</t>
  </si>
  <si>
    <t xml:space="preserve">რეფერირებად გამოცემაში გამოქვეყნებული სამეცნიერო სტატია; </t>
  </si>
  <si>
    <t xml:space="preserve">გამოქვეყნებული მონოგრაფია; </t>
  </si>
  <si>
    <t xml:space="preserve">სამეცნიერო წიგნის თანაავტორობა; </t>
  </si>
  <si>
    <t>სამეცნიერო წიგნის თავის დაწერა;</t>
  </si>
  <si>
    <t>სამეცნიერო შეხვედრების, კონფერენციების მასალების კრებულში სტატიის გამოქვეყნება;</t>
  </si>
  <si>
    <r>
      <rPr>
        <sz val="12"/>
        <color rgb="FF1F497D"/>
        <rFont val="Sylfaen"/>
        <family val="1"/>
      </rPr>
      <t xml:space="preserve">ნაშრომის წარდგენა სამეცნიერო სიმპოზიუმზე, კონფერენციაზე, </t>
    </r>
    <r>
      <rPr>
        <sz val="11"/>
        <color rgb="FF1F497D"/>
        <rFont val="Sylfaen"/>
        <family val="1"/>
      </rPr>
      <t>კვლევით სემინარზე;</t>
    </r>
  </si>
  <si>
    <t xml:space="preserve">სამეცნიერო გამოცემის, გამოცემის ცალკეული თავების და ქვეთავების რედაქტირება. </t>
  </si>
  <si>
    <t>სტატიის დაწერა დაა პროფესიულ ჟურნალში, გაზეთში ან ელ-გამოცემაში გამოქვეყნება;</t>
  </si>
  <si>
    <t>პროფესიულ ტელე, რადიო ან ონლაინ მედია გადაცემაში კველვაზე დაფუძნებული შედეგების წარდგენა;</t>
  </si>
  <si>
    <t>სხვადასხვა ტიპის (ინდუსტრიის, სფეროს, პრობლემატიკის შესახებ) ანგარიშების მომზადება;</t>
  </si>
  <si>
    <t>პროფესიული წიგნის დაწერა ან თანაავტორობა;</t>
  </si>
  <si>
    <t>პროფესიულ წიგნის თავის დაწერა</t>
  </si>
  <si>
    <t>მნიშვნელოვანი პრეზენტაციები სფეროს პროფესიულ შეხვედრებზე-კონფერენციებზე;</t>
  </si>
  <si>
    <t>პროფესიული წიგნის, პოპულარული წიგნის, ჟურნალის, გაზეთის ან ელ-გამოცემის რედაქტორობა</t>
  </si>
  <si>
    <t xml:space="preserve">ქეისების (კაზუსების) დაწერა; </t>
  </si>
  <si>
    <t>სასწავლო გზამკვლევის შექმნა;</t>
  </si>
  <si>
    <t>სახელმძღვანელოების დაწერა;</t>
  </si>
  <si>
    <t>სახელმძღვანელოების თარგმნა-რედაქტირება;</t>
  </si>
  <si>
    <t>სახელმძღვანელოს თავის დაწერა;</t>
  </si>
  <si>
    <t>სასწავლო მასალის, გზამკვლევის ან/და პროგრამული უზრუნველყოფის შექმნისთვის საჭირო კვლევა;</t>
  </si>
  <si>
    <t>ტრენინგის მასალის შექმნა.</t>
  </si>
  <si>
    <t xml:space="preserve">მნიშვნელოვანი წვლილი პროფესიული დარგის განვითარებაში </t>
  </si>
  <si>
    <t xml:space="preserve">დაფინანსების მაძიებელი </t>
  </si>
  <si>
    <t>დაფინანსების მაძიებელი</t>
  </si>
  <si>
    <t>ინდივიდუალური მკვლევარი</t>
  </si>
  <si>
    <t>მკვლევართა ჯგუფი</t>
  </si>
  <si>
    <t>ფუნდამენტური_კვლევა</t>
  </si>
  <si>
    <t>გამოყენებითი_კვლევა</t>
  </si>
  <si>
    <t>სწავლის, სწავლების_და_პედგოგიური_კვლევა</t>
  </si>
  <si>
    <t>სხვა მკვლევარების (პესონალის) სახელი და გვარი</t>
  </si>
  <si>
    <t>კვლევითი პროექტის ხელმძღვანელი (მთავარი მკვლევარი)</t>
  </si>
  <si>
    <t>პროექტის ხელმძღვანელის აკადემიური პოზიცია CU-ში</t>
  </si>
  <si>
    <t>პროექტის ხელმძღვანელის პოზიცია CU-ში</t>
  </si>
  <si>
    <t>მოწვეული აკადემიური პერსონალი;</t>
  </si>
  <si>
    <t>CU-ს აკადემიური პერსონალი - პროფესიორი</t>
  </si>
  <si>
    <t>CU-ს აკადემიური პერსონალი - ასოცირებული პროფესორი</t>
  </si>
  <si>
    <t>CU-ს დოქტურანტურის სტუდენტი;</t>
  </si>
  <si>
    <t>CU-ს მაგისტრატურის სტუდენტი;</t>
  </si>
  <si>
    <t>CU-ს კვლევითი ცენტრების მკვლევარი;</t>
  </si>
  <si>
    <t xml:space="preserve">CU შიდა საუნივერსიტეტო ბიუჯეტიდან მოსათხოვი თანხა </t>
  </si>
  <si>
    <t>სკოლა</t>
  </si>
  <si>
    <t>კავკასიის ბიზნესის სკოლა (CSB)</t>
  </si>
  <si>
    <t>კავკასიის სამართლის სკოლა (CSL)</t>
  </si>
  <si>
    <t>კავკასიის სახელმწიფო მართვის სკოლა (CSG)</t>
  </si>
  <si>
    <t>კავკასიის მედიის სკოლა (CSM)</t>
  </si>
  <si>
    <t>კავკასიის ტექნოლოგიების სკოლა (CST)</t>
  </si>
  <si>
    <t>კავკავიის ჰუმანიტარულ და სოციალურ მეცნიერებათა სკოლა (CSH)</t>
  </si>
  <si>
    <t>კავკასიის ტურიზმის სკოლა (CTS)</t>
  </si>
  <si>
    <t>კავკასიის მედიცინისა და ჯანდაცვის სკოლა (CMS)</t>
  </si>
  <si>
    <t>კავკასიის ეკონომიკის სკოლა (CSE)</t>
  </si>
  <si>
    <t>კავკასიის სადოქტორო სკოლა (CDS)</t>
  </si>
  <si>
    <t>კავკასიის უნივერსიტეტის ახალი ვესტმინსტერის კოლეჯი</t>
  </si>
  <si>
    <t>სამეცნიერო მიმართულება/ქვემიმართულება</t>
  </si>
  <si>
    <t>პირადი ნომერი</t>
  </si>
  <si>
    <t>გვარი</t>
  </si>
  <si>
    <t>თანამდებობა</t>
  </si>
  <si>
    <t>თვეები</t>
  </si>
  <si>
    <t>აქტივობის აღწერა</t>
  </si>
  <si>
    <t>აქტივობის შედეგი</t>
  </si>
  <si>
    <t>ერთეულის ფასი</t>
  </si>
  <si>
    <t>ერთეულის რაოდენობა</t>
  </si>
  <si>
    <t>ჯამი</t>
  </si>
  <si>
    <t>კომენტარი</t>
  </si>
  <si>
    <t>მთლიანი ბიუჯეტი</t>
  </si>
  <si>
    <t xml:space="preserve">სახელი </t>
  </si>
  <si>
    <t>ელ-ფოსტა</t>
  </si>
  <si>
    <t xml:space="preserve">მობილური </t>
  </si>
  <si>
    <t>უნივერსიტეტი</t>
  </si>
  <si>
    <t>ფაკულტეტი/სკოლა</t>
  </si>
  <si>
    <t xml:space="preserve">კვლევითი ცენტრი/ინსტიტუტი </t>
  </si>
  <si>
    <t>პოზიცია (ფუნქცია) კვლევით პროექტში</t>
  </si>
  <si>
    <t>თანამშრომელი 3</t>
  </si>
  <si>
    <t xml:space="preserve">თანამშრომელი 2 </t>
  </si>
  <si>
    <t>კვლევითი პროექტის სამუშაო ენა</t>
  </si>
  <si>
    <t>ბიუჯეტის კატეგორია</t>
  </si>
  <si>
    <t>პერსონალის ჰონორარი</t>
  </si>
  <si>
    <t>I.</t>
  </si>
  <si>
    <t>№</t>
  </si>
  <si>
    <t>II.</t>
  </si>
  <si>
    <t>რესურსების ხარჯი (წიგნი, დანადგარები, მასალები და ა.შ.)</t>
  </si>
  <si>
    <t>III.</t>
  </si>
  <si>
    <t>კვლევასთან დაკავშირებული პირდაპირი ხარჯები</t>
  </si>
  <si>
    <t>IV.</t>
  </si>
  <si>
    <t>მგზავრობასთან / მივლინებასთან დაკავშირებული ხარჯი</t>
  </si>
  <si>
    <t>V.</t>
  </si>
  <si>
    <t>კომუნიკაციასთან დაკავშირებული ხარჯი</t>
  </si>
  <si>
    <t>VI.</t>
  </si>
  <si>
    <t>სხვა ხარჯი</t>
  </si>
  <si>
    <t>აქტივობაში ჩართული პირ(ებ)ი</t>
  </si>
  <si>
    <t>პროექტის ხელმძღვანელი</t>
  </si>
  <si>
    <t>თანამშრომელი 4</t>
  </si>
  <si>
    <t>კვლევითი პროექტის საერთო ბიუჯეტი (ლარში)</t>
  </si>
  <si>
    <t>კვლევითი პროექტის მოკლე აღწერა ქართულად</t>
  </si>
  <si>
    <r>
      <t>სხვა წყაროდან მიღებული თანხა</t>
    </r>
    <r>
      <rPr>
        <sz val="11"/>
        <rFont val="Calibri"/>
        <family val="2"/>
        <scheme val="minor"/>
      </rPr>
      <t xml:space="preserve"> (ასეთის არსებობის შემთხვევაში)</t>
    </r>
  </si>
  <si>
    <r>
      <t xml:space="preserve">პროექტის პარტნიორი სხვა ორგანიზაცია </t>
    </r>
    <r>
      <rPr>
        <sz val="11"/>
        <rFont val="Calibri"/>
        <family val="2"/>
        <scheme val="minor"/>
      </rPr>
      <t>(ასეთის არსებობის შემთხვევაში)</t>
    </r>
  </si>
  <si>
    <t>კავკასიის უნივერსიტეტის სკოლა</t>
  </si>
  <si>
    <t>CSB</t>
  </si>
  <si>
    <t>CSL</t>
  </si>
  <si>
    <t>CSM</t>
  </si>
  <si>
    <t>CST</t>
  </si>
  <si>
    <t>CSG</t>
  </si>
  <si>
    <t>CSH</t>
  </si>
  <si>
    <t>CTS</t>
  </si>
  <si>
    <t>CMS</t>
  </si>
  <si>
    <t>CSE</t>
  </si>
  <si>
    <t>CES</t>
  </si>
  <si>
    <t>CU აფილირებული პროფესორი</t>
  </si>
  <si>
    <t>CU აფილირებული ასოცირებული პროფესორი</t>
  </si>
  <si>
    <t>CU აფილირებული ასისტენტ-პროფესორი</t>
  </si>
  <si>
    <t>CU აფილირებული ასისტენტი</t>
  </si>
  <si>
    <t>კვლევითი პროექტის ხანგრძლივობა (მიუთითეთ თვეების რაოდენობა)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</si>
</sst>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₾-437]_-;\-* #,##0.00\ [$₾-437]_-;_-* &quot;-&quot;??\ [$₾-437]_-;_-@_-"/>
  </numFmts>
  <fonts count="1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1F497D"/>
      <name val="Sylfaen"/>
      <family val="1"/>
    </font>
    <font>
      <sz val="11"/>
      <color rgb="FF1F497D"/>
      <name val="Sylfae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Sylfaen"/>
      <family val="1"/>
    </font>
    <font>
      <u/>
      <sz val="11"/>
      <color theme="10"/>
      <name val="Calibri"/>
      <family val="2"/>
      <scheme val="minor"/>
    </font>
    <font>
      <sz val="11"/>
      <color theme="1"/>
      <name val="Sylfaen"/>
      <family val="1"/>
    </font>
    <font>
      <sz val="11"/>
      <color rgb="FF7F7F7F"/>
      <name val="Calibri"/>
      <family val="2"/>
      <scheme val="minor"/>
    </font>
    <font>
      <sz val="10"/>
      <color rgb="FF333333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1"/>
    <xf numFmtId="0" fontId="9" fillId="0" borderId="0" xfId="0" applyFont="1" applyAlignment="1">
      <alignment horizontal="left" vertical="center" wrapText="1"/>
    </xf>
    <xf numFmtId="0" fontId="9" fillId="0" borderId="0" xfId="5" applyFont="1" applyAlignment="1">
      <alignment horizontal="left" vertical="center" wrapText="1"/>
    </xf>
    <xf numFmtId="0" fontId="8" fillId="0" borderId="3" xfId="4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4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9" fillId="0" borderId="8" xfId="5" applyFont="1" applyBorder="1" applyAlignment="1">
      <alignment horizontal="left" vertical="center" wrapText="1"/>
    </xf>
    <xf numFmtId="0" fontId="9" fillId="0" borderId="9" xfId="5" applyFont="1" applyBorder="1" applyAlignment="1">
      <alignment horizontal="left" vertical="center" wrapText="1"/>
    </xf>
    <xf numFmtId="0" fontId="9" fillId="0" borderId="10" xfId="5" applyFont="1" applyBorder="1" applyAlignment="1">
      <alignment horizontal="left" vertical="center" wrapText="1"/>
    </xf>
    <xf numFmtId="0" fontId="9" fillId="0" borderId="11" xfId="5" applyFont="1" applyBorder="1" applyAlignment="1">
      <alignment horizontal="left" vertical="center" wrapText="1"/>
    </xf>
    <xf numFmtId="0" fontId="9" fillId="0" borderId="12" xfId="5" applyFont="1" applyBorder="1" applyAlignment="1">
      <alignment horizontal="left" vertical="center" wrapText="1"/>
    </xf>
    <xf numFmtId="0" fontId="9" fillId="0" borderId="13" xfId="5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5" xfId="5" applyFont="1" applyBorder="1" applyAlignment="1">
      <alignment horizontal="left" vertical="center" wrapText="1"/>
    </xf>
    <xf numFmtId="0" fontId="9" fillId="0" borderId="16" xfId="5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7" xfId="5" applyFont="1" applyBorder="1" applyAlignment="1">
      <alignment horizontal="left" vertical="center" wrapText="1"/>
    </xf>
    <xf numFmtId="0" fontId="9" fillId="0" borderId="17" xfId="5" applyFont="1" applyBorder="1" applyAlignment="1">
      <alignment horizontal="left" vertical="center" wrapText="1"/>
    </xf>
    <xf numFmtId="0" fontId="8" fillId="0" borderId="17" xfId="5" applyFont="1" applyBorder="1" applyAlignment="1">
      <alignment wrapText="1"/>
    </xf>
    <xf numFmtId="0" fontId="9" fillId="0" borderId="17" xfId="5" applyFont="1" applyBorder="1" applyAlignment="1">
      <alignment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21" xfId="5" applyFont="1" applyBorder="1" applyAlignment="1">
      <alignment horizontal="left" vertical="center" wrapText="1"/>
    </xf>
    <xf numFmtId="0" fontId="8" fillId="0" borderId="22" xfId="5" applyFont="1" applyBorder="1" applyAlignment="1">
      <alignment horizontal="left" vertical="center" wrapText="1"/>
    </xf>
    <xf numFmtId="0" fontId="9" fillId="0" borderId="21" xfId="5" applyFont="1" applyBorder="1" applyAlignment="1">
      <alignment horizontal="left" vertical="center" wrapText="1"/>
    </xf>
    <xf numFmtId="0" fontId="9" fillId="0" borderId="22" xfId="5" applyFont="1" applyBorder="1" applyAlignment="1">
      <alignment horizontal="left" vertical="center" wrapText="1"/>
    </xf>
    <xf numFmtId="0" fontId="8" fillId="0" borderId="22" xfId="5" applyFont="1" applyBorder="1" applyAlignment="1">
      <alignment wrapText="1"/>
    </xf>
    <xf numFmtId="0" fontId="9" fillId="0" borderId="22" xfId="5" applyFont="1" applyBorder="1" applyAlignment="1">
      <alignment wrapText="1"/>
    </xf>
    <xf numFmtId="164" fontId="8" fillId="0" borderId="19" xfId="2" applyNumberFormat="1" applyFont="1" applyBorder="1" applyAlignment="1">
      <alignment horizontal="center" vertical="center" wrapText="1"/>
    </xf>
    <xf numFmtId="164" fontId="8" fillId="0" borderId="17" xfId="5" applyNumberFormat="1" applyFont="1" applyBorder="1" applyAlignment="1">
      <alignment horizontal="left" vertical="center" wrapText="1"/>
    </xf>
    <xf numFmtId="164" fontId="9" fillId="0" borderId="17" xfId="5" applyNumberFormat="1" applyFont="1" applyBorder="1" applyAlignment="1">
      <alignment horizontal="left" vertical="center" wrapText="1"/>
    </xf>
    <xf numFmtId="164" fontId="8" fillId="0" borderId="17" xfId="5" applyNumberFormat="1" applyFont="1" applyBorder="1" applyAlignment="1">
      <alignment wrapText="1"/>
    </xf>
    <xf numFmtId="164" fontId="9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164" fontId="10" fillId="0" borderId="24" xfId="2" applyNumberFormat="1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8" fillId="0" borderId="4" xfId="5" applyFont="1" applyBorder="1" applyAlignment="1">
      <alignment horizontal="center" vertical="center" wrapText="1"/>
    </xf>
    <xf numFmtId="0" fontId="13" fillId="0" borderId="11" xfId="6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5" applyFont="1" applyBorder="1" applyAlignment="1">
      <alignment horizontal="left" vertical="center" wrapText="1"/>
    </xf>
    <xf numFmtId="49" fontId="17" fillId="0" borderId="0" xfId="0" applyNumberFormat="1" applyFont="1" applyAlignment="1" applyProtection="1">
      <alignment vertical="center" wrapText="1"/>
      <protection locked="0"/>
    </xf>
    <xf numFmtId="0" fontId="0" fillId="0" borderId="0" xfId="5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5" fillId="0" borderId="11" xfId="5" applyFont="1" applyBorder="1" applyAlignment="1">
      <alignment horizontal="left" vertical="center" wrapText="1"/>
    </xf>
    <xf numFmtId="0" fontId="14" fillId="0" borderId="11" xfId="0" applyFont="1" applyBorder="1"/>
    <xf numFmtId="0" fontId="15" fillId="0" borderId="13" xfId="5" applyFont="1" applyBorder="1" applyAlignment="1">
      <alignment horizontal="left" vertical="center" wrapText="1"/>
    </xf>
    <xf numFmtId="0" fontId="15" fillId="0" borderId="9" xfId="5" applyFont="1" applyBorder="1" applyAlignment="1">
      <alignment horizontal="left" vertical="center" wrapText="1"/>
    </xf>
    <xf numFmtId="0" fontId="16" fillId="0" borderId="11" xfId="0" applyFont="1" applyBorder="1"/>
    <xf numFmtId="0" fontId="9" fillId="0" borderId="8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</cellXfs>
  <cellStyles count="7">
    <cellStyle name="Bad" xfId="1" builtinId="27"/>
    <cellStyle name="Explanatory Text" xfId="5" builtinId="53"/>
    <cellStyle name="Heading 1" xfId="2" builtinId="16"/>
    <cellStyle name="Heading 2" xfId="3" builtinId="17"/>
    <cellStyle name="Heading 4" xfId="4" builtinId="19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zoomScaleSheetLayoutView="90" workbookViewId="0">
      <selection activeCell="G7" sqref="G7"/>
    </sheetView>
  </sheetViews>
  <sheetFormatPr defaultColWidth="9.140625" defaultRowHeight="15" x14ac:dyDescent="0.25"/>
  <cols>
    <col min="1" max="1" width="68.7109375" style="2" customWidth="1"/>
    <col min="2" max="2" width="68.7109375" style="3" customWidth="1"/>
    <col min="3" max="3" width="8.7109375" style="2" hidden="1" customWidth="1"/>
    <col min="4" max="16384" width="9.140625" style="2"/>
  </cols>
  <sheetData>
    <row r="1" spans="1:3" ht="18" customHeight="1" x14ac:dyDescent="0.25">
      <c r="A1" s="4" t="s">
        <v>3</v>
      </c>
      <c r="B1" s="8"/>
      <c r="C1" t="s">
        <v>101</v>
      </c>
    </row>
    <row r="2" spans="1:3" ht="18" customHeight="1" x14ac:dyDescent="0.25">
      <c r="A2" s="5"/>
      <c r="B2" s="9"/>
      <c r="C2" t="s">
        <v>102</v>
      </c>
    </row>
    <row r="3" spans="1:3" ht="18" customHeight="1" x14ac:dyDescent="0.25">
      <c r="A3" s="6" t="s">
        <v>4</v>
      </c>
      <c r="B3" s="9"/>
      <c r="C3" t="s">
        <v>103</v>
      </c>
    </row>
    <row r="4" spans="1:3" ht="18" customHeight="1" x14ac:dyDescent="0.25">
      <c r="A4" s="5"/>
      <c r="B4" s="9"/>
      <c r="C4" t="s">
        <v>104</v>
      </c>
    </row>
    <row r="5" spans="1:3" ht="48" customHeight="1" x14ac:dyDescent="0.25">
      <c r="A5" s="6" t="s">
        <v>1</v>
      </c>
      <c r="B5" s="63"/>
      <c r="C5" t="s">
        <v>105</v>
      </c>
    </row>
    <row r="6" spans="1:3" ht="18" customHeight="1" x14ac:dyDescent="0.25">
      <c r="A6" s="5"/>
      <c r="B6" s="9"/>
      <c r="C6" t="s">
        <v>106</v>
      </c>
    </row>
    <row r="7" spans="1:3" ht="363" customHeight="1" x14ac:dyDescent="0.25">
      <c r="A7" s="6" t="s">
        <v>97</v>
      </c>
      <c r="B7" s="9"/>
      <c r="C7" t="s">
        <v>107</v>
      </c>
    </row>
    <row r="8" spans="1:3" ht="18" customHeight="1" x14ac:dyDescent="0.25">
      <c r="A8" s="5"/>
      <c r="B8" s="9"/>
      <c r="C8" t="s">
        <v>108</v>
      </c>
    </row>
    <row r="9" spans="1:3" ht="44.25" customHeight="1" x14ac:dyDescent="0.25">
      <c r="A9" s="6" t="s">
        <v>2</v>
      </c>
      <c r="B9" s="47"/>
      <c r="C9" t="s">
        <v>109</v>
      </c>
    </row>
    <row r="10" spans="1:3" ht="18" customHeight="1" x14ac:dyDescent="0.25">
      <c r="A10" s="5"/>
      <c r="B10" s="9"/>
      <c r="C10" t="s">
        <v>110</v>
      </c>
    </row>
    <row r="11" spans="1:3" ht="18" customHeight="1" x14ac:dyDescent="0.25">
      <c r="A11" s="6" t="s">
        <v>78</v>
      </c>
      <c r="B11" s="9"/>
    </row>
    <row r="12" spans="1:3" ht="18" customHeight="1" x14ac:dyDescent="0.25">
      <c r="A12" s="5"/>
      <c r="B12" s="9"/>
    </row>
    <row r="13" spans="1:3" ht="18" customHeight="1" x14ac:dyDescent="0.25">
      <c r="A13" s="6" t="s">
        <v>100</v>
      </c>
      <c r="B13" s="5"/>
    </row>
    <row r="14" spans="1:3" ht="18" customHeight="1" x14ac:dyDescent="0.25">
      <c r="A14" s="5"/>
      <c r="B14" s="9"/>
    </row>
    <row r="15" spans="1:3" ht="18" customHeight="1" x14ac:dyDescent="0.25">
      <c r="A15" s="6" t="s">
        <v>57</v>
      </c>
      <c r="B15" s="9"/>
    </row>
    <row r="16" spans="1:3" ht="18" customHeight="1" x14ac:dyDescent="0.25">
      <c r="A16" s="5"/>
      <c r="B16" s="9"/>
    </row>
    <row r="17" spans="1:3" ht="18" customHeight="1" x14ac:dyDescent="0.25">
      <c r="A17" s="6" t="s">
        <v>27</v>
      </c>
      <c r="B17" s="9"/>
      <c r="C17" s="2" t="s">
        <v>111</v>
      </c>
    </row>
    <row r="18" spans="1:3" ht="18" customHeight="1" x14ac:dyDescent="0.25">
      <c r="A18" s="5"/>
      <c r="B18" s="9"/>
      <c r="C18" s="2" t="s">
        <v>112</v>
      </c>
    </row>
    <row r="19" spans="1:3" ht="18" customHeight="1" x14ac:dyDescent="0.25">
      <c r="A19" s="6" t="s">
        <v>35</v>
      </c>
      <c r="B19" s="9"/>
      <c r="C19" s="2" t="s">
        <v>113</v>
      </c>
    </row>
    <row r="20" spans="1:3" ht="18" customHeight="1" x14ac:dyDescent="0.25">
      <c r="A20" s="5"/>
      <c r="B20" s="9"/>
      <c r="C20" s="2" t="s">
        <v>114</v>
      </c>
    </row>
    <row r="21" spans="1:3" ht="18" customHeight="1" x14ac:dyDescent="0.25">
      <c r="A21" s="6" t="s">
        <v>36</v>
      </c>
      <c r="B21" s="9"/>
    </row>
    <row r="22" spans="1:3" ht="18" customHeight="1" x14ac:dyDescent="0.25">
      <c r="A22" s="5"/>
      <c r="B22" s="9"/>
    </row>
    <row r="23" spans="1:3" ht="18" customHeight="1" x14ac:dyDescent="0.25">
      <c r="A23" s="6" t="s">
        <v>34</v>
      </c>
      <c r="B23" s="9"/>
    </row>
    <row r="24" spans="1:3" ht="18" customHeight="1" x14ac:dyDescent="0.25">
      <c r="A24" s="5"/>
      <c r="B24" s="9"/>
    </row>
    <row r="25" spans="1:3" ht="18" customHeight="1" x14ac:dyDescent="0.25">
      <c r="A25" s="5"/>
      <c r="B25" s="9"/>
    </row>
    <row r="26" spans="1:3" ht="18" customHeight="1" x14ac:dyDescent="0.25">
      <c r="A26" s="5"/>
      <c r="B26" s="9"/>
    </row>
    <row r="27" spans="1:3" ht="18" customHeight="1" x14ac:dyDescent="0.25">
      <c r="A27" s="5"/>
      <c r="B27" s="9"/>
    </row>
    <row r="28" spans="1:3" ht="18" customHeight="1" x14ac:dyDescent="0.25">
      <c r="A28" s="6" t="s">
        <v>96</v>
      </c>
      <c r="B28" s="9"/>
    </row>
    <row r="29" spans="1:3" ht="18" customHeight="1" x14ac:dyDescent="0.25">
      <c r="A29" s="5"/>
      <c r="B29" s="9"/>
    </row>
    <row r="30" spans="1:3" ht="18" customHeight="1" x14ac:dyDescent="0.25">
      <c r="A30" s="6" t="s">
        <v>44</v>
      </c>
      <c r="B30" s="9"/>
    </row>
    <row r="31" spans="1:3" ht="18" customHeight="1" x14ac:dyDescent="0.25">
      <c r="A31" s="5"/>
      <c r="B31" s="9"/>
    </row>
    <row r="32" spans="1:3" ht="18" customHeight="1" x14ac:dyDescent="0.25">
      <c r="A32" s="6" t="s">
        <v>98</v>
      </c>
      <c r="B32" s="9"/>
    </row>
    <row r="33" spans="1:2" ht="18" customHeight="1" x14ac:dyDescent="0.25">
      <c r="A33" s="5"/>
      <c r="B33" s="9"/>
    </row>
    <row r="34" spans="1:2" ht="18" customHeight="1" x14ac:dyDescent="0.25">
      <c r="A34" s="6" t="s">
        <v>115</v>
      </c>
      <c r="B34" s="9"/>
    </row>
    <row r="35" spans="1:2" ht="18" customHeight="1" x14ac:dyDescent="0.25">
      <c r="A35" s="5"/>
      <c r="B35" s="9"/>
    </row>
    <row r="36" spans="1:2" ht="30" customHeight="1" x14ac:dyDescent="0.25">
      <c r="A36" s="6" t="s">
        <v>99</v>
      </c>
      <c r="B36" s="9"/>
    </row>
    <row r="37" spans="1:2" ht="18" customHeight="1" x14ac:dyDescent="0.25">
      <c r="A37" s="5"/>
      <c r="B37" s="9"/>
    </row>
    <row r="38" spans="1:2" ht="18" customHeight="1" x14ac:dyDescent="0.25">
      <c r="A38" s="5"/>
      <c r="B38" s="9"/>
    </row>
    <row r="39" spans="1:2" ht="18" customHeight="1" thickBot="1" x14ac:dyDescent="0.3">
      <c r="A39" s="7"/>
      <c r="B39" s="10"/>
    </row>
  </sheetData>
  <dataValidations xWindow="1017" yWindow="535" count="6">
    <dataValidation type="list" allowBlank="1" showInputMessage="1" showErrorMessage="1" errorTitle="შეტყობინება" error="თქვენ უნდა აირჩიოთ ჩამოთვლილთაგან ერთ-ერთი " promptTitle="ინფორმაცია" prompt="აირჩიეთ ერთ-ერთი სიიდან" sqref="B3">
      <formula1>INDIRECT($B$1)</formula1>
    </dataValidation>
    <dataValidation type="whole" operator="lessThan" allowBlank="1" showInputMessage="1" showErrorMessage="1" errorTitle="შეტყობინება" error="თანხა, რომელიც თქვენ შეიყვანეთ აღემატება 25,000" promptTitle="ინფორმაცია" prompt="თანხა არ უნდა აღემატებოდეს 25,000" sqref="B30">
      <formula1>25001</formula1>
    </dataValidation>
    <dataValidation type="whole" operator="lessThan" allowBlank="1" showInputMessage="1" showErrorMessage="1" errorTitle="შეტყობინება" error="თვეების მაქსიმალური რაოდენობა შეიძლება იყოს 24" promptTitle="ინფორმაცია" prompt="ჩაწერეთ თვეების რაოდენობა" sqref="B34">
      <formula1>25</formula1>
    </dataValidation>
    <dataValidation type="list" allowBlank="1" showInputMessage="1" showErrorMessage="1" sqref="B11">
      <formula1>"ქართული, ინგლისური, სხვა"</formula1>
    </dataValidation>
    <dataValidation type="list" allowBlank="1" showInputMessage="1" showErrorMessage="1" sqref="B21">
      <formula1>$C$17:$C$20</formula1>
    </dataValidation>
    <dataValidation type="list" allowBlank="1" showInputMessage="1" showErrorMessage="1" promptTitle="აირჩიეთ ერთ-ერთი" sqref="B13">
      <formula1>$C$1:$C$10</formula1>
    </dataValidation>
  </dataValidations>
  <pageMargins left="0.25" right="0.25" top="0.75" bottom="0.75" header="0.3" footer="0.3"/>
  <pageSetup scale="44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17" yWindow="535" count="1">
        <x14:dataValidation type="list" allowBlank="1" showInputMessage="1" showErrorMessage="1" errorTitle="შეტყობინება" error="თქვენ უნდა აირჩიოთ ჩამოთვლილთაგან ერთ-ერთი " promptTitle="ინფორმაცია" prompt="აირჩიეთ ერთ-ერთი სიიდან">
          <x14:formula1>
            <xm:f>Sheet3!$A$1:$C$1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zoomScaleNormal="100" workbookViewId="0">
      <selection activeCell="B24" sqref="B24"/>
    </sheetView>
  </sheetViews>
  <sheetFormatPr defaultColWidth="9.140625" defaultRowHeight="15" x14ac:dyDescent="0.25"/>
  <cols>
    <col min="1" max="2" width="48.7109375" style="2" customWidth="1"/>
    <col min="3" max="16384" width="9.140625" style="2"/>
  </cols>
  <sheetData>
    <row r="1" spans="1:2" ht="18" customHeight="1" thickBot="1" x14ac:dyDescent="0.3">
      <c r="A1" s="64" t="s">
        <v>94</v>
      </c>
      <c r="B1" s="65"/>
    </row>
    <row r="2" spans="1:2" ht="18" customHeight="1" x14ac:dyDescent="0.25">
      <c r="A2" s="11" t="s">
        <v>69</v>
      </c>
      <c r="B2" s="12"/>
    </row>
    <row r="3" spans="1:2" ht="18" customHeight="1" x14ac:dyDescent="0.25">
      <c r="A3" s="13" t="s">
        <v>59</v>
      </c>
      <c r="B3" s="53"/>
    </row>
    <row r="4" spans="1:2" ht="18" customHeight="1" x14ac:dyDescent="0.25">
      <c r="A4" s="13" t="s">
        <v>58</v>
      </c>
      <c r="B4" s="14"/>
    </row>
    <row r="5" spans="1:2" ht="18" customHeight="1" x14ac:dyDescent="0.25">
      <c r="A5" s="13" t="s">
        <v>0</v>
      </c>
      <c r="B5" s="14"/>
    </row>
    <row r="6" spans="1:2" ht="18" customHeight="1" x14ac:dyDescent="0.25">
      <c r="A6" s="13" t="s">
        <v>60</v>
      </c>
      <c r="B6" s="14"/>
    </row>
    <row r="7" spans="1:2" ht="18" customHeight="1" x14ac:dyDescent="0.25">
      <c r="A7" s="13" t="s">
        <v>72</v>
      </c>
      <c r="B7" s="14"/>
    </row>
    <row r="8" spans="1:2" ht="18" customHeight="1" x14ac:dyDescent="0.25">
      <c r="A8" s="13" t="s">
        <v>45</v>
      </c>
      <c r="B8" s="14"/>
    </row>
    <row r="9" spans="1:2" ht="18" customHeight="1" x14ac:dyDescent="0.25">
      <c r="A9" s="13" t="s">
        <v>74</v>
      </c>
      <c r="B9" s="14"/>
    </row>
    <row r="10" spans="1:2" ht="18" customHeight="1" x14ac:dyDescent="0.25">
      <c r="A10" s="13" t="s">
        <v>70</v>
      </c>
      <c r="B10" s="48"/>
    </row>
    <row r="11" spans="1:2" ht="18" customHeight="1" thickBot="1" x14ac:dyDescent="0.3">
      <c r="A11" s="15" t="s">
        <v>71</v>
      </c>
      <c r="B11" s="16"/>
    </row>
    <row r="12" spans="1:2" ht="18" customHeight="1" thickBot="1" x14ac:dyDescent="0.3"/>
    <row r="13" spans="1:2" ht="18" customHeight="1" thickBot="1" x14ac:dyDescent="0.3">
      <c r="A13" s="64" t="s">
        <v>77</v>
      </c>
      <c r="B13" s="65"/>
    </row>
    <row r="14" spans="1:2" ht="18" customHeight="1" x14ac:dyDescent="0.25">
      <c r="A14" s="11" t="s">
        <v>69</v>
      </c>
      <c r="B14" s="12"/>
    </row>
    <row r="15" spans="1:2" ht="18" customHeight="1" x14ac:dyDescent="0.25">
      <c r="A15" s="13" t="s">
        <v>59</v>
      </c>
      <c r="B15" s="14"/>
    </row>
    <row r="16" spans="1:2" ht="18" customHeight="1" x14ac:dyDescent="0.25">
      <c r="A16" s="13" t="s">
        <v>75</v>
      </c>
      <c r="B16" s="54"/>
    </row>
    <row r="17" spans="1:2" ht="18" customHeight="1" x14ac:dyDescent="0.25">
      <c r="A17" s="13" t="s">
        <v>58</v>
      </c>
      <c r="B17" s="54"/>
    </row>
    <row r="18" spans="1:2" ht="31.5" customHeight="1" x14ac:dyDescent="0.25">
      <c r="A18" s="13" t="s">
        <v>0</v>
      </c>
      <c r="B18" s="54"/>
    </row>
    <row r="19" spans="1:2" ht="18" customHeight="1" x14ac:dyDescent="0.25">
      <c r="A19" s="13" t="s">
        <v>60</v>
      </c>
      <c r="B19" s="54"/>
    </row>
    <row r="20" spans="1:2" ht="18" customHeight="1" x14ac:dyDescent="0.25">
      <c r="A20" s="13" t="s">
        <v>72</v>
      </c>
      <c r="B20" s="55"/>
    </row>
    <row r="21" spans="1:2" ht="18" customHeight="1" x14ac:dyDescent="0.25">
      <c r="A21" s="13" t="s">
        <v>73</v>
      </c>
      <c r="B21" s="54"/>
    </row>
    <row r="22" spans="1:2" ht="18" customHeight="1" x14ac:dyDescent="0.25">
      <c r="A22" s="13" t="s">
        <v>74</v>
      </c>
      <c r="B22" s="54"/>
    </row>
    <row r="23" spans="1:2" ht="18" customHeight="1" x14ac:dyDescent="0.25">
      <c r="A23" s="13" t="s">
        <v>70</v>
      </c>
      <c r="B23" s="54"/>
    </row>
    <row r="24" spans="1:2" ht="18" customHeight="1" thickBot="1" x14ac:dyDescent="0.3">
      <c r="A24" s="15" t="s">
        <v>71</v>
      </c>
      <c r="B24" s="56"/>
    </row>
    <row r="25" spans="1:2" ht="18" customHeight="1" thickBot="1" x14ac:dyDescent="0.3"/>
    <row r="26" spans="1:2" ht="18" customHeight="1" thickBot="1" x14ac:dyDescent="0.3">
      <c r="A26" s="64" t="s">
        <v>76</v>
      </c>
      <c r="B26" s="65"/>
    </row>
    <row r="27" spans="1:2" ht="18" customHeight="1" x14ac:dyDescent="0.25">
      <c r="A27" s="11" t="s">
        <v>69</v>
      </c>
      <c r="B27" s="57"/>
    </row>
    <row r="28" spans="1:2" ht="18" customHeight="1" x14ac:dyDescent="0.25">
      <c r="A28" s="13" t="s">
        <v>59</v>
      </c>
      <c r="B28" s="54"/>
    </row>
    <row r="29" spans="1:2" ht="18" customHeight="1" x14ac:dyDescent="0.25">
      <c r="A29" s="13" t="s">
        <v>75</v>
      </c>
      <c r="B29" s="54"/>
    </row>
    <row r="30" spans="1:2" ht="18" customHeight="1" x14ac:dyDescent="0.25">
      <c r="A30" s="13" t="s">
        <v>58</v>
      </c>
      <c r="B30" s="54"/>
    </row>
    <row r="31" spans="1:2" ht="18" customHeight="1" x14ac:dyDescent="0.25">
      <c r="A31" s="13" t="s">
        <v>0</v>
      </c>
      <c r="B31" s="54"/>
    </row>
    <row r="32" spans="1:2" ht="18" customHeight="1" x14ac:dyDescent="0.25">
      <c r="A32" s="13" t="s">
        <v>60</v>
      </c>
      <c r="B32" s="54"/>
    </row>
    <row r="33" spans="1:2" ht="18" customHeight="1" x14ac:dyDescent="0.25">
      <c r="A33" s="13" t="s">
        <v>72</v>
      </c>
      <c r="B33" s="54"/>
    </row>
    <row r="34" spans="1:2" ht="18" customHeight="1" x14ac:dyDescent="0.25">
      <c r="A34" s="13" t="s">
        <v>73</v>
      </c>
      <c r="B34" s="54"/>
    </row>
    <row r="35" spans="1:2" ht="28.5" customHeight="1" x14ac:dyDescent="0.25">
      <c r="A35" s="13" t="s">
        <v>74</v>
      </c>
      <c r="B35" s="54"/>
    </row>
    <row r="36" spans="1:2" ht="18" customHeight="1" x14ac:dyDescent="0.2">
      <c r="A36" s="13" t="s">
        <v>70</v>
      </c>
      <c r="B36" s="58"/>
    </row>
    <row r="37" spans="1:2" ht="18" customHeight="1" thickBot="1" x14ac:dyDescent="0.3">
      <c r="A37" s="15" t="s">
        <v>71</v>
      </c>
      <c r="B37" s="56"/>
    </row>
    <row r="38" spans="1:2" ht="18" customHeight="1" thickBot="1" x14ac:dyDescent="0.3"/>
    <row r="39" spans="1:2" ht="18" customHeight="1" thickBot="1" x14ac:dyDescent="0.3">
      <c r="A39" s="64" t="s">
        <v>95</v>
      </c>
      <c r="B39" s="65"/>
    </row>
    <row r="40" spans="1:2" ht="18" customHeight="1" x14ac:dyDescent="0.25">
      <c r="A40" s="11" t="s">
        <v>69</v>
      </c>
      <c r="B40" s="12"/>
    </row>
    <row r="41" spans="1:2" ht="18" customHeight="1" x14ac:dyDescent="0.25">
      <c r="A41" s="13" t="s">
        <v>59</v>
      </c>
      <c r="B41" s="14"/>
    </row>
    <row r="42" spans="1:2" ht="18" customHeight="1" x14ac:dyDescent="0.25">
      <c r="A42" s="13" t="s">
        <v>75</v>
      </c>
      <c r="B42" s="14"/>
    </row>
    <row r="43" spans="1:2" ht="18" customHeight="1" x14ac:dyDescent="0.25">
      <c r="A43" s="13" t="s">
        <v>58</v>
      </c>
      <c r="B43" s="14"/>
    </row>
    <row r="44" spans="1:2" ht="18" customHeight="1" x14ac:dyDescent="0.25">
      <c r="A44" s="13" t="s">
        <v>0</v>
      </c>
      <c r="B44" s="14"/>
    </row>
    <row r="45" spans="1:2" ht="18" customHeight="1" x14ac:dyDescent="0.25">
      <c r="A45" s="13" t="s">
        <v>60</v>
      </c>
      <c r="B45" s="14"/>
    </row>
    <row r="46" spans="1:2" ht="18" customHeight="1" x14ac:dyDescent="0.25">
      <c r="A46" s="13" t="s">
        <v>72</v>
      </c>
      <c r="B46" s="14"/>
    </row>
    <row r="47" spans="1:2" ht="18" customHeight="1" x14ac:dyDescent="0.25">
      <c r="A47" s="13" t="s">
        <v>73</v>
      </c>
      <c r="B47" s="14"/>
    </row>
    <row r="48" spans="1:2" ht="18" customHeight="1" x14ac:dyDescent="0.25">
      <c r="A48" s="13" t="s">
        <v>74</v>
      </c>
      <c r="B48" s="14"/>
    </row>
    <row r="49" spans="1:2" ht="18" customHeight="1" x14ac:dyDescent="0.25">
      <c r="A49" s="13" t="s">
        <v>70</v>
      </c>
      <c r="B49" s="14"/>
    </row>
    <row r="50" spans="1:2" ht="18" customHeight="1" thickBot="1" x14ac:dyDescent="0.3">
      <c r="A50" s="15" t="s">
        <v>71</v>
      </c>
      <c r="B50" s="16"/>
    </row>
  </sheetData>
  <mergeCells count="4">
    <mergeCell ref="A26:B26"/>
    <mergeCell ref="A39:B39"/>
    <mergeCell ref="A1:B1"/>
    <mergeCell ref="A13:B13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>
      <selection activeCell="K12" sqref="K12"/>
    </sheetView>
  </sheetViews>
  <sheetFormatPr defaultColWidth="9.140625" defaultRowHeight="15" x14ac:dyDescent="0.25"/>
  <cols>
    <col min="1" max="1" width="4.5703125" style="62" customWidth="1"/>
    <col min="2" max="2" width="32.7109375" style="2" customWidth="1"/>
    <col min="3" max="3" width="24.7109375" style="2" customWidth="1"/>
    <col min="4" max="27" width="4.5703125" style="2" customWidth="1"/>
    <col min="28" max="28" width="32.7109375" style="2" customWidth="1"/>
    <col min="29" max="16384" width="9.140625" style="2"/>
  </cols>
  <sheetData>
    <row r="1" spans="1:28" ht="18" customHeight="1" thickBot="1" x14ac:dyDescent="0.3">
      <c r="A1" s="64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5"/>
    </row>
    <row r="2" spans="1:28" ht="30" customHeight="1" thickBot="1" x14ac:dyDescent="0.3">
      <c r="A2" s="18" t="s">
        <v>82</v>
      </c>
      <c r="B2" s="19" t="s">
        <v>62</v>
      </c>
      <c r="C2" s="19" t="s">
        <v>93</v>
      </c>
      <c r="D2" s="19">
        <v>1</v>
      </c>
      <c r="E2" s="19">
        <v>2</v>
      </c>
      <c r="F2" s="19">
        <v>3</v>
      </c>
      <c r="G2" s="19">
        <v>4</v>
      </c>
      <c r="H2" s="19">
        <v>5</v>
      </c>
      <c r="I2" s="19">
        <v>6</v>
      </c>
      <c r="J2" s="19">
        <v>7</v>
      </c>
      <c r="K2" s="19">
        <v>8</v>
      </c>
      <c r="L2" s="19">
        <v>9</v>
      </c>
      <c r="M2" s="19">
        <v>10</v>
      </c>
      <c r="N2" s="19">
        <v>11</v>
      </c>
      <c r="O2" s="19">
        <v>12</v>
      </c>
      <c r="P2" s="19">
        <v>13</v>
      </c>
      <c r="Q2" s="19">
        <v>14</v>
      </c>
      <c r="R2" s="19">
        <v>15</v>
      </c>
      <c r="S2" s="19">
        <v>16</v>
      </c>
      <c r="T2" s="19">
        <v>17</v>
      </c>
      <c r="U2" s="19">
        <v>18</v>
      </c>
      <c r="V2" s="19">
        <v>19</v>
      </c>
      <c r="W2" s="19">
        <v>20</v>
      </c>
      <c r="X2" s="19">
        <v>21</v>
      </c>
      <c r="Y2" s="19">
        <v>22</v>
      </c>
      <c r="Z2" s="19">
        <v>23</v>
      </c>
      <c r="AA2" s="19">
        <v>24</v>
      </c>
      <c r="AB2" s="20" t="s">
        <v>63</v>
      </c>
    </row>
    <row r="3" spans="1:28" ht="29.45" customHeight="1" x14ac:dyDescent="0.25">
      <c r="A3" s="59">
        <v>1</v>
      </c>
      <c r="B3" s="49"/>
      <c r="C3" s="50"/>
      <c r="D3" s="17"/>
      <c r="E3" s="17"/>
      <c r="F3" s="17"/>
      <c r="G3" s="17"/>
      <c r="H3" s="17"/>
      <c r="I3" s="17"/>
      <c r="J3" s="17"/>
      <c r="K3" s="17"/>
      <c r="L3" s="17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12"/>
    </row>
    <row r="4" spans="1:28" ht="29.45" customHeight="1" x14ac:dyDescent="0.25">
      <c r="A4" s="60">
        <v>2</v>
      </c>
      <c r="C4" s="5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4"/>
    </row>
    <row r="5" spans="1:28" ht="29.45" customHeight="1" x14ac:dyDescent="0.25">
      <c r="A5" s="60">
        <v>3</v>
      </c>
      <c r="B5" s="49"/>
      <c r="C5" s="5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4"/>
    </row>
    <row r="6" spans="1:28" ht="29.45" customHeight="1" x14ac:dyDescent="0.25">
      <c r="A6" s="60">
        <v>4</v>
      </c>
      <c r="B6" s="49"/>
      <c r="C6" s="50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4"/>
    </row>
    <row r="7" spans="1:28" ht="29.45" customHeight="1" x14ac:dyDescent="0.25">
      <c r="A7" s="60">
        <v>5</v>
      </c>
      <c r="B7" s="51"/>
      <c r="C7" s="5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4"/>
    </row>
    <row r="8" spans="1:28" ht="29.45" customHeight="1" x14ac:dyDescent="0.25">
      <c r="A8" s="60">
        <v>6</v>
      </c>
      <c r="B8" s="52"/>
      <c r="C8" s="5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4"/>
    </row>
    <row r="9" spans="1:28" ht="29.45" customHeight="1" x14ac:dyDescent="0.25">
      <c r="A9" s="60">
        <v>8</v>
      </c>
      <c r="B9" s="5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4"/>
    </row>
    <row r="10" spans="1:28" ht="29.45" customHeight="1" x14ac:dyDescent="0.25">
      <c r="A10" s="60">
        <v>9</v>
      </c>
      <c r="B10" s="5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4"/>
    </row>
    <row r="11" spans="1:28" ht="29.45" customHeight="1" x14ac:dyDescent="0.25">
      <c r="A11" s="60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4"/>
    </row>
    <row r="12" spans="1:28" ht="29.45" customHeight="1" x14ac:dyDescent="0.25">
      <c r="A12" s="60">
        <v>11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4"/>
    </row>
    <row r="13" spans="1:28" ht="29.45" customHeight="1" x14ac:dyDescent="0.25">
      <c r="A13" s="60">
        <v>12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4"/>
    </row>
    <row r="14" spans="1:28" ht="29.45" customHeight="1" x14ac:dyDescent="0.25">
      <c r="A14" s="60">
        <v>13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4"/>
    </row>
    <row r="15" spans="1:28" ht="29.45" customHeight="1" x14ac:dyDescent="0.25">
      <c r="A15" s="60">
        <v>14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4"/>
    </row>
    <row r="16" spans="1:28" ht="29.45" customHeight="1" x14ac:dyDescent="0.25">
      <c r="A16" s="60">
        <v>15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4"/>
    </row>
    <row r="17" spans="1:28" ht="29.45" customHeight="1" x14ac:dyDescent="0.25">
      <c r="A17" s="60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4"/>
    </row>
    <row r="18" spans="1:28" ht="29.45" customHeight="1" x14ac:dyDescent="0.25">
      <c r="A18" s="60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4"/>
    </row>
    <row r="19" spans="1:28" ht="29.45" customHeight="1" x14ac:dyDescent="0.25">
      <c r="A19" s="60">
        <v>18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4"/>
    </row>
    <row r="20" spans="1:28" ht="29.45" customHeight="1" x14ac:dyDescent="0.25">
      <c r="A20" s="60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4"/>
    </row>
    <row r="21" spans="1:28" ht="29.45" customHeight="1" thickBot="1" x14ac:dyDescent="0.3">
      <c r="A21" s="61">
        <v>20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6"/>
    </row>
  </sheetData>
  <mergeCells count="1">
    <mergeCell ref="A1:AB1"/>
  </mergeCells>
  <pageMargins left="0.7" right="0.7" top="0.75" bottom="0.75" header="0.3" footer="0.3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80" zoomScaleNormal="80" zoomScaleSheetLayoutView="100" workbookViewId="0">
      <selection activeCell="D5" sqref="D5"/>
    </sheetView>
  </sheetViews>
  <sheetFormatPr defaultColWidth="9.140625" defaultRowHeight="15" x14ac:dyDescent="0.25"/>
  <cols>
    <col min="1" max="1" width="4.7109375" style="23" customWidth="1"/>
    <col min="2" max="2" width="30.7109375" style="23" customWidth="1"/>
    <col min="3" max="3" width="20.7109375" style="42" customWidth="1"/>
    <col min="4" max="4" width="20.7109375" style="23" customWidth="1"/>
    <col min="5" max="5" width="20.7109375" style="42" customWidth="1"/>
    <col min="6" max="6" width="30.7109375" style="23" customWidth="1"/>
    <col min="7" max="16384" width="9.140625" style="23"/>
  </cols>
  <sheetData>
    <row r="1" spans="1:6" s="43" customFormat="1" ht="30" customHeight="1" x14ac:dyDescent="0.25">
      <c r="A1" s="29" t="s">
        <v>82</v>
      </c>
      <c r="B1" s="30" t="s">
        <v>79</v>
      </c>
      <c r="C1" s="38" t="s">
        <v>64</v>
      </c>
      <c r="D1" s="30" t="s">
        <v>65</v>
      </c>
      <c r="E1" s="38" t="s">
        <v>66</v>
      </c>
      <c r="F1" s="31" t="s">
        <v>67</v>
      </c>
    </row>
    <row r="2" spans="1:6" s="24" customFormat="1" ht="30" customHeight="1" x14ac:dyDescent="0.25">
      <c r="A2" s="32" t="s">
        <v>81</v>
      </c>
      <c r="B2" s="25" t="s">
        <v>80</v>
      </c>
      <c r="C2" s="39"/>
      <c r="D2" s="25"/>
      <c r="E2" s="39">
        <f>SUM(E3:E6)</f>
        <v>0</v>
      </c>
      <c r="F2" s="33"/>
    </row>
    <row r="3" spans="1:6" x14ac:dyDescent="0.25">
      <c r="A3" s="34">
        <v>1</v>
      </c>
      <c r="B3" s="26"/>
      <c r="C3" s="40"/>
      <c r="D3" s="26"/>
      <c r="E3" s="40"/>
      <c r="F3" s="35"/>
    </row>
    <row r="4" spans="1:6" x14ac:dyDescent="0.25">
      <c r="A4" s="34">
        <v>2</v>
      </c>
      <c r="B4" s="26"/>
      <c r="C4" s="40"/>
      <c r="D4" s="26"/>
      <c r="E4" s="40"/>
      <c r="F4" s="35"/>
    </row>
    <row r="5" spans="1:6" x14ac:dyDescent="0.25">
      <c r="A5" s="34">
        <v>3</v>
      </c>
      <c r="B5" s="26"/>
      <c r="C5" s="40"/>
      <c r="D5" s="26"/>
      <c r="E5" s="40"/>
      <c r="F5" s="35"/>
    </row>
    <row r="6" spans="1:6" x14ac:dyDescent="0.25">
      <c r="A6" s="34">
        <v>4</v>
      </c>
      <c r="B6" s="26"/>
      <c r="C6" s="40"/>
      <c r="D6" s="26"/>
      <c r="E6" s="40"/>
      <c r="F6" s="35"/>
    </row>
    <row r="7" spans="1:6" ht="42" customHeight="1" x14ac:dyDescent="0.25">
      <c r="A7" s="32" t="s">
        <v>83</v>
      </c>
      <c r="B7" s="27" t="s">
        <v>84</v>
      </c>
      <c r="C7" s="41"/>
      <c r="D7" s="27"/>
      <c r="E7" s="39">
        <f>SUM(E8:E11)</f>
        <v>0</v>
      </c>
      <c r="F7" s="36"/>
    </row>
    <row r="8" spans="1:6" x14ac:dyDescent="0.25">
      <c r="A8" s="34">
        <v>1</v>
      </c>
      <c r="B8" s="28"/>
      <c r="C8" s="40">
        <v>0</v>
      </c>
      <c r="D8" s="26">
        <v>0</v>
      </c>
      <c r="E8" s="40">
        <f>C8*D8</f>
        <v>0</v>
      </c>
      <c r="F8" s="37"/>
    </row>
    <row r="9" spans="1:6" x14ac:dyDescent="0.25">
      <c r="A9" s="34">
        <v>2</v>
      </c>
      <c r="B9" s="28"/>
      <c r="C9" s="40">
        <v>0</v>
      </c>
      <c r="D9" s="26">
        <v>0</v>
      </c>
      <c r="E9" s="40">
        <f>C9*D9</f>
        <v>0</v>
      </c>
      <c r="F9" s="37"/>
    </row>
    <row r="10" spans="1:6" x14ac:dyDescent="0.25">
      <c r="A10" s="34">
        <v>3</v>
      </c>
      <c r="B10" s="28"/>
      <c r="C10" s="40">
        <v>0</v>
      </c>
      <c r="D10" s="26">
        <v>0</v>
      </c>
      <c r="E10" s="40">
        <f>C10*D10</f>
        <v>0</v>
      </c>
      <c r="F10" s="37"/>
    </row>
    <row r="11" spans="1:6" x14ac:dyDescent="0.25">
      <c r="A11" s="34">
        <v>4</v>
      </c>
      <c r="B11" s="28"/>
      <c r="C11" s="40">
        <v>0</v>
      </c>
      <c r="D11" s="26">
        <v>0</v>
      </c>
      <c r="E11" s="40">
        <f>C11*D11</f>
        <v>0</v>
      </c>
      <c r="F11" s="37"/>
    </row>
    <row r="12" spans="1:6" ht="30" customHeight="1" x14ac:dyDescent="0.25">
      <c r="A12" s="32" t="s">
        <v>85</v>
      </c>
      <c r="B12" s="25" t="s">
        <v>86</v>
      </c>
      <c r="C12" s="39"/>
      <c r="D12" s="25"/>
      <c r="E12" s="39"/>
      <c r="F12" s="33"/>
    </row>
    <row r="13" spans="1:6" x14ac:dyDescent="0.25">
      <c r="A13" s="34">
        <v>1</v>
      </c>
      <c r="B13" s="26"/>
      <c r="C13" s="40"/>
      <c r="D13" s="26"/>
      <c r="E13" s="40"/>
      <c r="F13" s="35"/>
    </row>
    <row r="14" spans="1:6" x14ac:dyDescent="0.25">
      <c r="A14" s="34">
        <v>2</v>
      </c>
      <c r="B14" s="26"/>
      <c r="C14" s="40">
        <v>0</v>
      </c>
      <c r="D14" s="26">
        <v>0</v>
      </c>
      <c r="E14" s="40">
        <f>C14*D14</f>
        <v>0</v>
      </c>
      <c r="F14" s="35"/>
    </row>
    <row r="15" spans="1:6" x14ac:dyDescent="0.25">
      <c r="A15" s="34">
        <v>3</v>
      </c>
      <c r="B15" s="26"/>
      <c r="C15" s="40">
        <v>0</v>
      </c>
      <c r="D15" s="26">
        <v>0</v>
      </c>
      <c r="E15" s="40">
        <f>C15*D15</f>
        <v>0</v>
      </c>
      <c r="F15" s="35"/>
    </row>
    <row r="16" spans="1:6" x14ac:dyDescent="0.25">
      <c r="A16" s="34">
        <v>4</v>
      </c>
      <c r="B16" s="26"/>
      <c r="C16" s="40">
        <v>0</v>
      </c>
      <c r="D16" s="26">
        <v>0</v>
      </c>
      <c r="E16" s="40">
        <f>C16*D16</f>
        <v>0</v>
      </c>
      <c r="F16" s="35"/>
    </row>
    <row r="17" spans="1:6" s="24" customFormat="1" ht="42" customHeight="1" x14ac:dyDescent="0.25">
      <c r="A17" s="32" t="s">
        <v>87</v>
      </c>
      <c r="B17" s="25" t="s">
        <v>88</v>
      </c>
      <c r="C17" s="39"/>
      <c r="D17" s="25"/>
      <c r="E17" s="39"/>
      <c r="F17" s="33"/>
    </row>
    <row r="18" spans="1:6" x14ac:dyDescent="0.25">
      <c r="A18" s="34">
        <v>1</v>
      </c>
      <c r="B18" s="26"/>
      <c r="C18" s="40"/>
      <c r="D18" s="26"/>
      <c r="E18" s="40">
        <f>C18*D18</f>
        <v>0</v>
      </c>
      <c r="F18" s="35"/>
    </row>
    <row r="19" spans="1:6" x14ac:dyDescent="0.25">
      <c r="A19" s="34">
        <v>2</v>
      </c>
      <c r="B19" s="26"/>
      <c r="C19" s="40">
        <v>0</v>
      </c>
      <c r="D19" s="26">
        <v>0</v>
      </c>
      <c r="E19" s="40">
        <f>C19*D19</f>
        <v>0</v>
      </c>
      <c r="F19" s="35"/>
    </row>
    <row r="20" spans="1:6" x14ac:dyDescent="0.25">
      <c r="A20" s="34">
        <v>3</v>
      </c>
      <c r="B20" s="26"/>
      <c r="C20" s="40">
        <v>0</v>
      </c>
      <c r="D20" s="26">
        <v>0</v>
      </c>
      <c r="E20" s="40">
        <f>C20*D20</f>
        <v>0</v>
      </c>
      <c r="F20" s="35"/>
    </row>
    <row r="21" spans="1:6" x14ac:dyDescent="0.25">
      <c r="A21" s="34">
        <v>4</v>
      </c>
      <c r="B21" s="26"/>
      <c r="C21" s="40">
        <v>0</v>
      </c>
      <c r="D21" s="26">
        <v>0</v>
      </c>
      <c r="E21" s="40">
        <f>C21*D21</f>
        <v>0</v>
      </c>
      <c r="F21" s="35"/>
    </row>
    <row r="22" spans="1:6" s="24" customFormat="1" ht="30" customHeight="1" x14ac:dyDescent="0.25">
      <c r="A22" s="32" t="s">
        <v>89</v>
      </c>
      <c r="B22" s="25" t="s">
        <v>90</v>
      </c>
      <c r="C22" s="39"/>
      <c r="D22" s="25"/>
      <c r="E22" s="39">
        <f>SUM(E23:E26)</f>
        <v>0</v>
      </c>
      <c r="F22" s="33"/>
    </row>
    <row r="23" spans="1:6" x14ac:dyDescent="0.25">
      <c r="A23" s="34">
        <v>1</v>
      </c>
      <c r="B23" s="26"/>
      <c r="C23" s="40">
        <v>0</v>
      </c>
      <c r="D23" s="26">
        <v>0</v>
      </c>
      <c r="E23" s="40">
        <f>C23*D23</f>
        <v>0</v>
      </c>
      <c r="F23" s="35"/>
    </row>
    <row r="24" spans="1:6" x14ac:dyDescent="0.25">
      <c r="A24" s="34">
        <v>2</v>
      </c>
      <c r="B24" s="26"/>
      <c r="C24" s="40">
        <v>0</v>
      </c>
      <c r="D24" s="26">
        <v>0</v>
      </c>
      <c r="E24" s="40">
        <f>C24*D24</f>
        <v>0</v>
      </c>
      <c r="F24" s="35"/>
    </row>
    <row r="25" spans="1:6" x14ac:dyDescent="0.25">
      <c r="A25" s="34">
        <v>3</v>
      </c>
      <c r="B25" s="26"/>
      <c r="C25" s="40">
        <v>0</v>
      </c>
      <c r="D25" s="26">
        <v>0</v>
      </c>
      <c r="E25" s="40">
        <f>C25*D25</f>
        <v>0</v>
      </c>
      <c r="F25" s="35"/>
    </row>
    <row r="26" spans="1:6" x14ac:dyDescent="0.25">
      <c r="A26" s="34">
        <v>4</v>
      </c>
      <c r="B26" s="26"/>
      <c r="C26" s="40">
        <v>0</v>
      </c>
      <c r="D26" s="26">
        <v>0</v>
      </c>
      <c r="E26" s="40">
        <f>C26*D26</f>
        <v>0</v>
      </c>
      <c r="F26" s="35"/>
    </row>
    <row r="27" spans="1:6" s="24" customFormat="1" ht="17.25" customHeight="1" x14ac:dyDescent="0.25">
      <c r="A27" s="32" t="s">
        <v>91</v>
      </c>
      <c r="B27" s="25" t="s">
        <v>92</v>
      </c>
      <c r="C27" s="39"/>
      <c r="D27" s="25"/>
      <c r="E27" s="39">
        <f>SUM(E28:E31)</f>
        <v>0</v>
      </c>
      <c r="F27" s="33"/>
    </row>
    <row r="28" spans="1:6" x14ac:dyDescent="0.25">
      <c r="A28" s="34">
        <v>1</v>
      </c>
      <c r="B28" s="26"/>
      <c r="C28" s="40">
        <v>0</v>
      </c>
      <c r="D28" s="26">
        <v>0</v>
      </c>
      <c r="E28" s="40">
        <f>C28*D28</f>
        <v>0</v>
      </c>
      <c r="F28" s="35"/>
    </row>
    <row r="29" spans="1:6" x14ac:dyDescent="0.25">
      <c r="A29" s="34">
        <v>2</v>
      </c>
      <c r="B29" s="26"/>
      <c r="C29" s="40">
        <v>0</v>
      </c>
      <c r="D29" s="26">
        <v>0</v>
      </c>
      <c r="E29" s="40">
        <f>C29*D29</f>
        <v>0</v>
      </c>
      <c r="F29" s="35"/>
    </row>
    <row r="30" spans="1:6" x14ac:dyDescent="0.25">
      <c r="A30" s="34">
        <v>3</v>
      </c>
      <c r="B30" s="26"/>
      <c r="C30" s="40">
        <v>0</v>
      </c>
      <c r="D30" s="26">
        <v>0</v>
      </c>
      <c r="E30" s="40">
        <f>C30*D30</f>
        <v>0</v>
      </c>
      <c r="F30" s="35"/>
    </row>
    <row r="31" spans="1:6" ht="15.75" customHeight="1" x14ac:dyDescent="0.25">
      <c r="A31" s="34">
        <v>4</v>
      </c>
      <c r="B31" s="26"/>
      <c r="C31" s="40">
        <v>0</v>
      </c>
      <c r="D31" s="26">
        <v>0</v>
      </c>
      <c r="E31" s="40">
        <f>C31*D31</f>
        <v>0</v>
      </c>
      <c r="F31" s="35"/>
    </row>
    <row r="32" spans="1:6" s="46" customFormat="1" ht="15.75" thickBot="1" x14ac:dyDescent="0.3">
      <c r="A32" s="67" t="s">
        <v>68</v>
      </c>
      <c r="B32" s="68"/>
      <c r="C32" s="68"/>
      <c r="D32" s="68"/>
      <c r="E32" s="44">
        <f>E2+E7+E12+E17+E22+E27</f>
        <v>0</v>
      </c>
      <c r="F32" s="45"/>
    </row>
  </sheetData>
  <mergeCells count="1">
    <mergeCell ref="A32:D32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3" workbookViewId="0">
      <selection activeCell="B47" sqref="B47"/>
    </sheetView>
  </sheetViews>
  <sheetFormatPr defaultRowHeight="15" x14ac:dyDescent="0.25"/>
  <cols>
    <col min="1" max="1" width="88.7109375" bestFit="1" customWidth="1"/>
    <col min="2" max="2" width="99.5703125" bestFit="1" customWidth="1"/>
    <col min="3" max="3" width="43.28515625" bestFit="1" customWidth="1"/>
  </cols>
  <sheetData>
    <row r="1" spans="1:3" x14ac:dyDescent="0.25">
      <c r="A1" s="1" t="s">
        <v>31</v>
      </c>
      <c r="B1" s="1" t="s">
        <v>32</v>
      </c>
      <c r="C1" s="1" t="s">
        <v>33</v>
      </c>
    </row>
    <row r="2" spans="1:3" x14ac:dyDescent="0.25">
      <c r="A2" t="s">
        <v>5</v>
      </c>
      <c r="B2" t="s">
        <v>12</v>
      </c>
      <c r="C2" t="s">
        <v>19</v>
      </c>
    </row>
    <row r="3" spans="1:3" x14ac:dyDescent="0.25">
      <c r="A3" t="s">
        <v>6</v>
      </c>
      <c r="B3" t="s">
        <v>13</v>
      </c>
      <c r="C3" t="s">
        <v>20</v>
      </c>
    </row>
    <row r="4" spans="1:3" x14ac:dyDescent="0.25">
      <c r="A4" t="s">
        <v>7</v>
      </c>
      <c r="B4" t="s">
        <v>14</v>
      </c>
      <c r="C4" t="s">
        <v>21</v>
      </c>
    </row>
    <row r="5" spans="1:3" x14ac:dyDescent="0.25">
      <c r="A5" t="s">
        <v>8</v>
      </c>
      <c r="B5" t="s">
        <v>15</v>
      </c>
      <c r="C5" t="s">
        <v>22</v>
      </c>
    </row>
    <row r="6" spans="1:3" x14ac:dyDescent="0.25">
      <c r="A6" t="s">
        <v>9</v>
      </c>
      <c r="B6" t="s">
        <v>16</v>
      </c>
      <c r="C6" t="s">
        <v>23</v>
      </c>
    </row>
    <row r="7" spans="1:3" ht="18" x14ac:dyDescent="0.35">
      <c r="A7" t="s">
        <v>10</v>
      </c>
      <c r="B7" t="s">
        <v>26</v>
      </c>
      <c r="C7" t="s">
        <v>24</v>
      </c>
    </row>
    <row r="8" spans="1:3" x14ac:dyDescent="0.25">
      <c r="A8" t="s">
        <v>11</v>
      </c>
      <c r="B8" t="s">
        <v>17</v>
      </c>
      <c r="C8" t="s">
        <v>25</v>
      </c>
    </row>
    <row r="9" spans="1:3" x14ac:dyDescent="0.25">
      <c r="B9" t="s">
        <v>18</v>
      </c>
    </row>
    <row r="20" spans="2:2" x14ac:dyDescent="0.25">
      <c r="B20" s="1" t="s">
        <v>28</v>
      </c>
    </row>
    <row r="21" spans="2:2" x14ac:dyDescent="0.25">
      <c r="B21" t="s">
        <v>29</v>
      </c>
    </row>
    <row r="22" spans="2:2" x14ac:dyDescent="0.25">
      <c r="B22" t="s">
        <v>30</v>
      </c>
    </row>
    <row r="25" spans="2:2" x14ac:dyDescent="0.25">
      <c r="B25" s="1" t="s">
        <v>37</v>
      </c>
    </row>
    <row r="26" spans="2:2" x14ac:dyDescent="0.25">
      <c r="B26" t="s">
        <v>39</v>
      </c>
    </row>
    <row r="27" spans="2:2" x14ac:dyDescent="0.25">
      <c r="B27" t="s">
        <v>40</v>
      </c>
    </row>
    <row r="28" spans="2:2" x14ac:dyDescent="0.25">
      <c r="B28" t="s">
        <v>38</v>
      </c>
    </row>
    <row r="29" spans="2:2" x14ac:dyDescent="0.25">
      <c r="B29" t="s">
        <v>43</v>
      </c>
    </row>
    <row r="30" spans="2:2" x14ac:dyDescent="0.25">
      <c r="B30" t="s">
        <v>41</v>
      </c>
    </row>
    <row r="31" spans="2:2" x14ac:dyDescent="0.25">
      <c r="B31" t="s">
        <v>42</v>
      </c>
    </row>
    <row r="35" spans="2:2" x14ac:dyDescent="0.25">
      <c r="B35" s="1" t="s">
        <v>45</v>
      </c>
    </row>
    <row r="36" spans="2:2" x14ac:dyDescent="0.25">
      <c r="B36" t="s">
        <v>46</v>
      </c>
    </row>
    <row r="37" spans="2:2" x14ac:dyDescent="0.25">
      <c r="B37" t="s">
        <v>47</v>
      </c>
    </row>
    <row r="38" spans="2:2" x14ac:dyDescent="0.25">
      <c r="B38" t="s">
        <v>48</v>
      </c>
    </row>
    <row r="39" spans="2:2" x14ac:dyDescent="0.25">
      <c r="B39" t="s">
        <v>49</v>
      </c>
    </row>
    <row r="40" spans="2:2" x14ac:dyDescent="0.25">
      <c r="B40" t="s">
        <v>50</v>
      </c>
    </row>
    <row r="41" spans="2:2" x14ac:dyDescent="0.25">
      <c r="B41" t="s">
        <v>51</v>
      </c>
    </row>
    <row r="42" spans="2:2" x14ac:dyDescent="0.25">
      <c r="B42" t="s">
        <v>52</v>
      </c>
    </row>
    <row r="43" spans="2:2" x14ac:dyDescent="0.25">
      <c r="B43" t="s">
        <v>53</v>
      </c>
    </row>
    <row r="44" spans="2:2" x14ac:dyDescent="0.25">
      <c r="B44" t="s">
        <v>54</v>
      </c>
    </row>
    <row r="45" spans="2:2" x14ac:dyDescent="0.25">
      <c r="B45" t="s">
        <v>55</v>
      </c>
    </row>
    <row r="46" spans="2:2" x14ac:dyDescent="0.25">
      <c r="B46" t="s">
        <v>56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 ინფო პროექტზე</vt:lpstr>
      <vt:lpstr>2. ინფო მკვლევარებზე</vt:lpstr>
      <vt:lpstr>3. აქტივობების გეგმა</vt:lpstr>
      <vt:lpstr>4. ბიუჯეტი</vt:lpstr>
      <vt:lpstr>Sheet3</vt:lpstr>
      <vt:lpstr>გამოყენებითი_კვლევა</vt:lpstr>
      <vt:lpstr>სწავლის__სწავლების_და_პედგოგიური_კვლევა</vt:lpstr>
      <vt:lpstr>ფუნდამენტური_კვლევა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Lezhava</dc:creator>
  <cp:lastModifiedBy>Nino Makhauri</cp:lastModifiedBy>
  <cp:lastPrinted>2018-10-16T07:23:07Z</cp:lastPrinted>
  <dcterms:created xsi:type="dcterms:W3CDTF">2018-10-16T07:21:22Z</dcterms:created>
  <dcterms:modified xsi:type="dcterms:W3CDTF">2024-12-05T14:50:42Z</dcterms:modified>
</cp:coreProperties>
</file>